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workbookProtection workbookPassword="FAB5" lockStructure="1"/>
  <bookViews>
    <workbookView xWindow="7920" yWindow="670" windowWidth="18210" windowHeight="7090"/>
  </bookViews>
  <sheets>
    <sheet name="專案經歷工作底稿" sheetId="1" r:id="rId1"/>
    <sheet name="datasheet" sheetId="2" state="hidden" r:id="rId2"/>
  </sheets>
  <definedNames>
    <definedName name="AAAAA">datasheet!$J$4:$J$12</definedName>
  </definedNames>
  <calcPr calcId="144525"/>
</workbook>
</file>

<file path=xl/calcChain.xml><?xml version="1.0" encoding="utf-8"?>
<calcChain xmlns="http://schemas.openxmlformats.org/spreadsheetml/2006/main">
  <c r="C1" i="2" l="1"/>
  <c r="D1" i="2"/>
  <c r="E1" i="2"/>
  <c r="F1" i="2"/>
  <c r="G1" i="2"/>
  <c r="H1" i="2"/>
  <c r="B1" i="2"/>
  <c r="C4" i="2" l="1"/>
  <c r="D4" i="2"/>
  <c r="E4" i="2"/>
  <c r="F4" i="2"/>
  <c r="G4" i="2"/>
  <c r="H4" i="2"/>
  <c r="B4" i="2"/>
  <c r="D2" i="2"/>
  <c r="D3" i="2" s="1"/>
  <c r="D14" i="1" s="1"/>
  <c r="F2" i="2"/>
  <c r="G2" i="2"/>
  <c r="H2" i="2"/>
  <c r="H3" i="2" s="1"/>
  <c r="H14" i="1" s="1"/>
  <c r="C2" i="2"/>
  <c r="B2" i="2"/>
  <c r="F3" i="2" l="1"/>
  <c r="F14" i="1" s="1"/>
  <c r="E2" i="2"/>
  <c r="E3" i="2" s="1"/>
  <c r="E14" i="1" s="1"/>
  <c r="G3" i="2"/>
  <c r="G14" i="1" s="1"/>
  <c r="C3" i="2"/>
  <c r="C14" i="1" s="1"/>
  <c r="B3" i="2"/>
  <c r="B14" i="1" s="1"/>
  <c r="I14" i="1" l="1"/>
</calcChain>
</file>

<file path=xl/sharedStrings.xml><?xml version="1.0" encoding="utf-8"?>
<sst xmlns="http://schemas.openxmlformats.org/spreadsheetml/2006/main" count="69" uniqueCount="68">
  <si>
    <t>Project #1</t>
    <phoneticPr fontId="2" type="noConversion"/>
  </si>
  <si>
    <t>Project #2</t>
    <phoneticPr fontId="2" type="noConversion"/>
  </si>
  <si>
    <t>Project #3</t>
    <phoneticPr fontId="2" type="noConversion"/>
  </si>
  <si>
    <t>Project #4</t>
    <phoneticPr fontId="2" type="noConversion"/>
  </si>
  <si>
    <t>Project #5</t>
    <phoneticPr fontId="2" type="noConversion"/>
  </si>
  <si>
    <t>Project #6</t>
    <phoneticPr fontId="2" type="noConversion"/>
  </si>
  <si>
    <t>Project #7</t>
    <phoneticPr fontId="2" type="noConversion"/>
  </si>
  <si>
    <t>Total</t>
    <phoneticPr fontId="2" type="noConversion"/>
  </si>
  <si>
    <r>
      <t>Through:(結束年/月) 輸入格式:</t>
    </r>
    <r>
      <rPr>
        <b/>
        <sz val="20"/>
        <color rgb="FFFFFF00"/>
        <rFont val="微軟正黑體"/>
        <family val="2"/>
        <charset val="136"/>
      </rPr>
      <t>YYYY-MM</t>
    </r>
    <phoneticPr fontId="2" type="noConversion"/>
  </si>
  <si>
    <t>Project Role</t>
  </si>
  <si>
    <t>Project Contributer</t>
    <phoneticPr fontId="1" type="noConversion"/>
  </si>
  <si>
    <t>Supervisor</t>
    <phoneticPr fontId="1" type="noConversion"/>
  </si>
  <si>
    <t>Manager</t>
    <phoneticPr fontId="1" type="noConversion"/>
  </si>
  <si>
    <t>Project Leader</t>
    <phoneticPr fontId="1" type="noConversion"/>
  </si>
  <si>
    <t>Project Manager</t>
    <phoneticPr fontId="1" type="noConversion"/>
  </si>
  <si>
    <t>Educator</t>
    <phoneticPr fontId="1" type="noConversion"/>
  </si>
  <si>
    <t>Administrator</t>
    <phoneticPr fontId="1" type="noConversion"/>
  </si>
  <si>
    <t>Other</t>
    <phoneticPr fontId="1" type="noConversion"/>
  </si>
  <si>
    <t>Consultant</t>
    <phoneticPr fontId="1" type="noConversion"/>
  </si>
  <si>
    <t>--Select--</t>
    <phoneticPr fontId="1" type="noConversion"/>
  </si>
  <si>
    <t>Primary Industry</t>
  </si>
  <si>
    <t>--Select--</t>
  </si>
  <si>
    <t>Communications</t>
    <phoneticPr fontId="1" type="noConversion"/>
  </si>
  <si>
    <t>Construction</t>
    <phoneticPr fontId="1" type="noConversion"/>
  </si>
  <si>
    <t>Engineering</t>
    <phoneticPr fontId="1" type="noConversion"/>
  </si>
  <si>
    <t>Finance</t>
    <phoneticPr fontId="1" type="noConversion"/>
  </si>
  <si>
    <t>IT/Software</t>
    <phoneticPr fontId="1" type="noConversion"/>
  </si>
  <si>
    <t>Management</t>
    <phoneticPr fontId="1" type="noConversion"/>
  </si>
  <si>
    <t>Resources</t>
    <phoneticPr fontId="1" type="noConversion"/>
  </si>
  <si>
    <t>Manufacturing</t>
    <phoneticPr fontId="1" type="noConversion"/>
  </si>
  <si>
    <t>Services</t>
    <phoneticPr fontId="1" type="noConversion"/>
  </si>
  <si>
    <t>Contact Relationship</t>
  </si>
  <si>
    <t>Project Sponsor</t>
    <phoneticPr fontId="1" type="noConversion"/>
  </si>
  <si>
    <t>Client</t>
    <phoneticPr fontId="1" type="noConversion"/>
  </si>
  <si>
    <t>Manager / Director</t>
    <phoneticPr fontId="1" type="noConversion"/>
  </si>
  <si>
    <t>Primary Stakeholder</t>
    <phoneticPr fontId="1" type="noConversion"/>
  </si>
  <si>
    <t>填寫最高學歷畢業證書學校的英文名稱。</t>
    <phoneticPr fontId="2" type="noConversion"/>
  </si>
  <si>
    <t>Name of Institution(學校名稱)</t>
    <phoneticPr fontId="2" type="noConversion"/>
  </si>
  <si>
    <t>Cousre Title(PMP課程名稱)</t>
    <phoneticPr fontId="2" type="noConversion"/>
  </si>
  <si>
    <t>Provider Name(PMP培訓單位名稱)</t>
    <phoneticPr fontId="2" type="noConversion"/>
  </si>
  <si>
    <t>Qualifying Hours(符合接觸小時的時數)</t>
    <phoneticPr fontId="2" type="noConversion"/>
  </si>
  <si>
    <t>填寫PMP培訓單位提供的培訓機構英文名稱。</t>
    <phoneticPr fontId="2" type="noConversion"/>
  </si>
  <si>
    <t>填寫PMP培訓單位提供的PMP課程英文名稱。</t>
    <phoneticPr fontId="2" type="noConversion"/>
  </si>
  <si>
    <r>
      <t xml:space="preserve">專案經驗月數加總
</t>
    </r>
    <r>
      <rPr>
        <b/>
        <sz val="18"/>
        <color indexed="13"/>
        <rFont val="微軟正黑體"/>
        <family val="2"/>
        <charset val="136"/>
      </rPr>
      <t>(本欄位不須輸入資料，公式會自動加總)</t>
    </r>
    <phoneticPr fontId="2" type="noConversion"/>
  </si>
  <si>
    <t>Project Title(專案名稱)</t>
    <phoneticPr fontId="2" type="noConversion"/>
  </si>
  <si>
    <t>填寫專案的英文名稱。</t>
    <phoneticPr fontId="2" type="noConversion"/>
  </si>
  <si>
    <t>Organization(執行專案的組織名稱)</t>
    <phoneticPr fontId="2" type="noConversion"/>
  </si>
  <si>
    <t>填寫執行專案的組織英文名稱</t>
    <phoneticPr fontId="2" type="noConversion"/>
  </si>
  <si>
    <r>
      <t>Project Started:(開始年/月) 輸入格式:</t>
    </r>
    <r>
      <rPr>
        <b/>
        <sz val="20"/>
        <color rgb="FFFFFF00"/>
        <rFont val="微軟正黑體"/>
        <family val="2"/>
        <charset val="136"/>
      </rPr>
      <t>YYYY-MM</t>
    </r>
    <phoneticPr fontId="2" type="noConversion"/>
  </si>
  <si>
    <t>Job Title(職位名稱)</t>
    <phoneticPr fontId="2" type="noConversion"/>
  </si>
  <si>
    <t>填寫你在執行專案組織的英文職稱</t>
    <phoneticPr fontId="2" type="noConversion"/>
  </si>
  <si>
    <r>
      <t>大學畢業的專案經驗須要達到不重疊的</t>
    </r>
    <r>
      <rPr>
        <b/>
        <sz val="18"/>
        <color indexed="8"/>
        <rFont val="微軟正黑體"/>
        <family val="2"/>
        <charset val="136"/>
      </rPr>
      <t>Total</t>
    </r>
    <r>
      <rPr>
        <sz val="14"/>
        <color indexed="8"/>
        <rFont val="微軟正黑體"/>
        <family val="2"/>
        <charset val="136"/>
      </rPr>
      <t xml:space="preserve"> 36個月</t>
    </r>
    <phoneticPr fontId="2" type="noConversion"/>
  </si>
  <si>
    <t>Project Description(專案說明)</t>
    <phoneticPr fontId="2" type="noConversion"/>
  </si>
  <si>
    <t>Phone Number(電話號碼)(台灣地區國碼886)</t>
    <phoneticPr fontId="2" type="noConversion"/>
  </si>
  <si>
    <t>請使用中華郵政地址中翻英
https://www.post.gov.tw/post/internet/Postal/index.jsp?ID=207</t>
    <phoneticPr fontId="2" type="noConversion"/>
  </si>
  <si>
    <t>Address(考試通訊地址)</t>
    <phoneticPr fontId="2" type="noConversion"/>
  </si>
  <si>
    <t>Country/District(通訊地址城市/區域)</t>
    <phoneticPr fontId="2" type="noConversion"/>
  </si>
  <si>
    <t>Zip/Postal Code(通訊地址郵遞區號)</t>
    <phoneticPr fontId="2" type="noConversion"/>
  </si>
  <si>
    <t>Name on Identification(護照英文姓名)</t>
    <phoneticPr fontId="2" type="noConversion"/>
  </si>
  <si>
    <t>Name on Certificate(PMP證書要登錄的英文姓名)</t>
    <phoneticPr fontId="2" type="noConversion"/>
  </si>
  <si>
    <r>
      <t>Academic Education</t>
    </r>
    <r>
      <rPr>
        <b/>
        <sz val="22"/>
        <color rgb="FFFFFF00"/>
        <rFont val="微軟正黑體"/>
        <family val="2"/>
        <charset val="136"/>
      </rPr>
      <t>(教育程度)</t>
    </r>
    <phoneticPr fontId="2" type="noConversion"/>
  </si>
  <si>
    <r>
      <t>Professional Education</t>
    </r>
    <r>
      <rPr>
        <b/>
        <sz val="22"/>
        <color rgb="FFFFFF00"/>
        <rFont val="微軟正黑體"/>
        <family val="2"/>
        <charset val="136"/>
      </rPr>
      <t>(專業教育)</t>
    </r>
    <phoneticPr fontId="2" type="noConversion"/>
  </si>
  <si>
    <r>
      <t>Experience</t>
    </r>
    <r>
      <rPr>
        <b/>
        <sz val="22"/>
        <color rgb="FFFFFF00"/>
        <rFont val="微軟正黑體"/>
        <family val="2"/>
        <charset val="136"/>
      </rPr>
      <t>(專案經驗) **non-overlapping大學畢業的專案經驗須要達到不重疊的36個月</t>
    </r>
    <phoneticPr fontId="2" type="noConversion"/>
  </si>
  <si>
    <r>
      <t>Exam Details</t>
    </r>
    <r>
      <rPr>
        <b/>
        <sz val="22"/>
        <color rgb="FFFFFF00"/>
        <rFont val="微軟正黑體"/>
        <family val="2"/>
        <charset val="136"/>
      </rPr>
      <t>(考生資訊)</t>
    </r>
    <phoneticPr fontId="2" type="noConversion"/>
  </si>
  <si>
    <t>填寫PMP培訓單位提供的PMP課程證書課程時數(接觸小時時數)。</t>
    <phoneticPr fontId="2" type="noConversion"/>
  </si>
  <si>
    <r>
      <t>使用以下</t>
    </r>
    <r>
      <rPr>
        <b/>
        <sz val="28"/>
        <color theme="0"/>
        <rFont val="微軟正黑體"/>
        <family val="2"/>
        <charset val="136"/>
      </rPr>
      <t>「PMP 專案經歷工作底稿」，</t>
    </r>
    <r>
      <rPr>
        <sz val="28"/>
        <color theme="0"/>
        <rFont val="微軟正黑體"/>
        <family val="2"/>
        <charset val="136"/>
      </rPr>
      <t>請先詳閱</t>
    </r>
    <r>
      <rPr>
        <b/>
        <sz val="28"/>
        <color theme="0"/>
        <rFont val="微軟正黑體"/>
        <family val="2"/>
        <charset val="136"/>
      </rPr>
      <t>「A02-線上填寫PMP報名資料」</t>
    </r>
    <r>
      <rPr>
        <sz val="28"/>
        <color theme="0"/>
        <rFont val="微軟正黑體"/>
        <family val="2"/>
        <charset val="136"/>
      </rPr>
      <t>。</t>
    </r>
    <phoneticPr fontId="2" type="noConversion"/>
  </si>
  <si>
    <t>請配合「A02-線上填寫PMP報名資料」填寫以下欄位，檢查無誤之後再將填寫內容逐欄複製/貼上PMP線上報名欄位。</t>
    <phoneticPr fontId="2" type="noConversion"/>
  </si>
  <si>
    <t>參考B04-專案經驗編輯範本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</si>
</sst>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yyyy\-mm"/>
  </numFmts>
  <fonts count="2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indexed="8"/>
      <name val="微軟正黑體"/>
      <family val="2"/>
      <charset val="136"/>
    </font>
    <font>
      <b/>
      <sz val="18"/>
      <color indexed="9"/>
      <name val="微軟正黑體"/>
      <family val="2"/>
      <charset val="136"/>
    </font>
    <font>
      <sz val="18"/>
      <color indexed="8"/>
      <name val="微軟正黑體"/>
      <family val="2"/>
      <charset val="136"/>
    </font>
    <font>
      <b/>
      <sz val="18"/>
      <color indexed="13"/>
      <name val="微軟正黑體"/>
      <family val="2"/>
      <charset val="136"/>
    </font>
    <font>
      <sz val="16"/>
      <color indexed="8"/>
      <name val="微軟正黑體"/>
      <family val="2"/>
      <charset val="136"/>
    </font>
    <font>
      <b/>
      <sz val="16"/>
      <color indexed="9"/>
      <name val="微軟正黑體"/>
      <family val="2"/>
      <charset val="136"/>
    </font>
    <font>
      <b/>
      <sz val="16"/>
      <color indexed="8"/>
      <name val="微軟正黑體"/>
      <family val="2"/>
      <charset val="136"/>
    </font>
    <font>
      <sz val="14"/>
      <color indexed="8"/>
      <name val="微軟正黑體"/>
      <family val="2"/>
      <charset val="136"/>
    </font>
    <font>
      <u/>
      <sz val="12"/>
      <color theme="10"/>
      <name val="新細明體"/>
      <family val="1"/>
      <charset val="136"/>
    </font>
    <font>
      <sz val="28"/>
      <color theme="0"/>
      <name val="微軟正黑體"/>
      <family val="2"/>
      <charset val="136"/>
    </font>
    <font>
      <b/>
      <sz val="28"/>
      <color theme="0"/>
      <name val="微軟正黑體"/>
      <family val="2"/>
      <charset val="136"/>
    </font>
    <font>
      <sz val="28"/>
      <color theme="0"/>
      <name val="新細明體"/>
      <family val="2"/>
      <charset val="136"/>
      <scheme val="minor"/>
    </font>
    <font>
      <b/>
      <sz val="20"/>
      <color rgb="FFFFFF00"/>
      <name val="微軟正黑體"/>
      <family val="2"/>
      <charset val="136"/>
    </font>
    <font>
      <b/>
      <sz val="18"/>
      <color rgb="FF0000FF"/>
      <name val="微軟正黑體"/>
      <family val="2"/>
      <charset val="136"/>
    </font>
    <font>
      <sz val="16"/>
      <color theme="1"/>
      <name val="微軟正黑體"/>
      <family val="2"/>
      <charset val="136"/>
    </font>
    <font>
      <b/>
      <sz val="18"/>
      <color indexed="8"/>
      <name val="微軟正黑體"/>
      <family val="2"/>
      <charset val="136"/>
    </font>
    <font>
      <b/>
      <sz val="22"/>
      <color indexed="9"/>
      <name val="微軟正黑體"/>
      <family val="2"/>
      <charset val="136"/>
    </font>
    <font>
      <sz val="22"/>
      <color indexed="9"/>
      <name val="微軟正黑體"/>
      <family val="2"/>
      <charset val="136"/>
    </font>
    <font>
      <sz val="22"/>
      <color theme="1"/>
      <name val="新細明體"/>
      <family val="2"/>
      <charset val="136"/>
      <scheme val="minor"/>
    </font>
    <font>
      <b/>
      <sz val="22"/>
      <color theme="1"/>
      <name val="新細明體"/>
      <family val="2"/>
      <charset val="136"/>
      <scheme val="minor"/>
    </font>
    <font>
      <u/>
      <sz val="14"/>
      <color theme="10"/>
      <name val="微軟正黑體"/>
      <family val="2"/>
      <charset val="136"/>
    </font>
    <font>
      <b/>
      <sz val="22"/>
      <color rgb="FFFFFF00"/>
      <name val="微軟正黑體"/>
      <family val="2"/>
      <charset val="136"/>
    </font>
    <font>
      <b/>
      <sz val="24"/>
      <color indexed="9"/>
      <name val="微軟正黑體"/>
      <family val="2"/>
      <charset val="136"/>
    </font>
  </fonts>
  <fills count="11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366CC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>
      <alignment vertical="center"/>
    </xf>
    <xf numFmtId="176" fontId="0" fillId="0" borderId="0" xfId="0" applyNumberFormat="1">
      <alignment vertical="center"/>
    </xf>
    <xf numFmtId="49" fontId="0" fillId="0" borderId="0" xfId="0" applyNumberFormat="1">
      <alignment vertical="center"/>
    </xf>
    <xf numFmtId="177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NumberFormat="1" applyFont="1" applyAlignment="1" applyProtection="1">
      <alignment vertical="center" wrapText="1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NumberFormat="1" applyFont="1" applyProtection="1">
      <alignment vertical="center"/>
      <protection locked="0"/>
    </xf>
    <xf numFmtId="0" fontId="7" fillId="0" borderId="4" xfId="0" applyFont="1" applyBorder="1" applyAlignment="1" applyProtection="1">
      <alignment vertical="center" wrapText="1"/>
      <protection locked="0"/>
    </xf>
    <xf numFmtId="0" fontId="7" fillId="0" borderId="4" xfId="0" applyFont="1" applyFill="1" applyBorder="1" applyAlignment="1" applyProtection="1">
      <alignment vertical="center" wrapText="1"/>
      <protection locked="0"/>
    </xf>
    <xf numFmtId="177" fontId="4" fillId="6" borderId="4" xfId="0" applyNumberFormat="1" applyFont="1" applyFill="1" applyBorder="1" applyAlignment="1" applyProtection="1">
      <alignment horizontal="center" vertical="center" wrapText="1"/>
      <protection locked="0"/>
    </xf>
    <xf numFmtId="0" fontId="9" fillId="5" borderId="4" xfId="0" applyNumberFormat="1" applyFont="1" applyFill="1" applyBorder="1" applyAlignment="1" applyProtection="1">
      <alignment vertical="center" wrapText="1"/>
      <protection locked="0"/>
    </xf>
    <xf numFmtId="0" fontId="9" fillId="6" borderId="12" xfId="0" applyNumberFormat="1" applyFont="1" applyFill="1" applyBorder="1" applyAlignment="1" applyProtection="1">
      <alignment vertical="center" wrapText="1"/>
      <protection locked="0"/>
    </xf>
    <xf numFmtId="0" fontId="17" fillId="6" borderId="13" xfId="0" applyFont="1" applyFill="1" applyBorder="1" applyAlignment="1" applyProtection="1">
      <alignment vertical="center" wrapText="1"/>
      <protection locked="0"/>
    </xf>
    <xf numFmtId="0" fontId="3" fillId="0" borderId="0" xfId="0" applyFont="1" applyBorder="1" applyProtection="1">
      <alignment vertical="center"/>
      <protection locked="0"/>
    </xf>
    <xf numFmtId="0" fontId="5" fillId="0" borderId="11" xfId="0" applyNumberFormat="1" applyFont="1" applyBorder="1" applyAlignment="1" applyProtection="1">
      <alignment horizontal="center" vertical="center" wrapText="1"/>
      <protection locked="0"/>
    </xf>
    <xf numFmtId="0" fontId="4" fillId="1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1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10" borderId="2" xfId="0" applyFont="1" applyFill="1" applyBorder="1" applyAlignment="1" applyProtection="1">
      <alignment horizontal="center" vertical="center" wrapText="1"/>
      <protection locked="0"/>
    </xf>
    <xf numFmtId="0" fontId="4" fillId="10" borderId="3" xfId="0" applyFont="1" applyFill="1" applyBorder="1" applyAlignment="1" applyProtection="1">
      <alignment horizontal="center" vertical="center" wrapText="1"/>
      <protection locked="0"/>
    </xf>
    <xf numFmtId="0" fontId="4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9" borderId="0" xfId="0" applyFont="1" applyFill="1" applyAlignment="1" applyProtection="1">
      <alignment vertical="center" wrapText="1"/>
      <protection locked="0"/>
    </xf>
    <xf numFmtId="0" fontId="18" fillId="5" borderId="4" xfId="0" applyNumberFormat="1" applyFont="1" applyFill="1" applyBorder="1" applyAlignment="1" applyProtection="1">
      <alignment vertical="center" wrapText="1"/>
      <protection locked="0"/>
    </xf>
    <xf numFmtId="0" fontId="7" fillId="0" borderId="0" xfId="0" applyFont="1" applyProtection="1">
      <alignment vertical="center"/>
      <protection locked="0"/>
    </xf>
    <xf numFmtId="0" fontId="7" fillId="0" borderId="0" xfId="0" applyNumberFormat="1" applyFont="1" applyProtection="1">
      <alignment vertical="center"/>
      <protection locked="0"/>
    </xf>
    <xf numFmtId="0" fontId="8" fillId="4" borderId="4" xfId="0" applyNumberFormat="1" applyFont="1" applyFill="1" applyBorder="1" applyAlignment="1" applyProtection="1">
      <alignment vertical="center" wrapText="1"/>
      <protection locked="0"/>
    </xf>
    <xf numFmtId="0" fontId="5" fillId="0" borderId="0" xfId="0" applyFont="1" applyProtection="1">
      <alignment vertical="center"/>
      <protection locked="0"/>
    </xf>
    <xf numFmtId="0" fontId="5" fillId="0" borderId="0" xfId="0" applyNumberFormat="1" applyFont="1" applyProtection="1">
      <alignment vertical="center"/>
      <protection locked="0"/>
    </xf>
    <xf numFmtId="176" fontId="16" fillId="8" borderId="4" xfId="0" applyNumberFormat="1" applyFont="1" applyFill="1" applyBorder="1" applyAlignment="1" applyProtection="1">
      <alignment horizontal="center" vertical="center" wrapText="1"/>
    </xf>
    <xf numFmtId="176" fontId="16" fillId="8" borderId="5" xfId="0" applyNumberFormat="1" applyFont="1" applyFill="1" applyBorder="1" applyAlignment="1" applyProtection="1">
      <alignment horizontal="center" vertical="center"/>
    </xf>
    <xf numFmtId="0" fontId="12" fillId="7" borderId="0" xfId="0" applyNumberFormat="1" applyFont="1" applyFill="1" applyAlignment="1" applyProtection="1">
      <alignment vertical="center" wrapText="1"/>
      <protection locked="0"/>
    </xf>
    <xf numFmtId="0" fontId="14" fillId="7" borderId="0" xfId="0" applyFont="1" applyFill="1" applyAlignment="1" applyProtection="1">
      <alignment vertical="center" wrapText="1"/>
      <protection locked="0"/>
    </xf>
    <xf numFmtId="0" fontId="25" fillId="2" borderId="0" xfId="0" applyNumberFormat="1" applyFont="1" applyFill="1" applyAlignment="1" applyProtection="1">
      <alignment horizontal="left" vertical="center" wrapText="1"/>
      <protection locked="0"/>
    </xf>
    <xf numFmtId="0" fontId="19" fillId="3" borderId="10" xfId="0" applyNumberFormat="1" applyFont="1" applyFill="1" applyBorder="1" applyAlignment="1" applyProtection="1">
      <alignment vertical="center" wrapText="1"/>
      <protection locked="0"/>
    </xf>
    <xf numFmtId="0" fontId="20" fillId="3" borderId="0" xfId="0" applyFont="1" applyFill="1" applyBorder="1" applyAlignment="1" applyProtection="1">
      <alignment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17" fillId="0" borderId="7" xfId="0" applyFont="1" applyBorder="1" applyAlignment="1" applyProtection="1">
      <alignment vertical="center" wrapText="1"/>
      <protection locked="0"/>
    </xf>
    <xf numFmtId="0" fontId="17" fillId="0" borderId="8" xfId="0" applyFont="1" applyBorder="1" applyAlignment="1" applyProtection="1">
      <alignment vertical="center" wrapText="1"/>
      <protection locked="0"/>
    </xf>
    <xf numFmtId="0" fontId="17" fillId="0" borderId="9" xfId="0" applyFont="1" applyBorder="1" applyAlignment="1" applyProtection="1">
      <alignment vertical="center" wrapText="1"/>
      <protection locked="0"/>
    </xf>
    <xf numFmtId="0" fontId="19" fillId="3" borderId="12" xfId="0" applyNumberFormat="1" applyFont="1" applyFill="1" applyBorder="1" applyAlignment="1" applyProtection="1">
      <alignment vertical="center" wrapText="1"/>
      <protection locked="0"/>
    </xf>
    <xf numFmtId="0" fontId="19" fillId="3" borderId="13" xfId="0" applyFont="1" applyFill="1" applyBorder="1" applyAlignment="1" applyProtection="1">
      <alignment vertical="center"/>
      <protection locked="0"/>
    </xf>
    <xf numFmtId="0" fontId="22" fillId="0" borderId="14" xfId="0" applyFont="1" applyBorder="1" applyAlignment="1" applyProtection="1">
      <alignment vertical="center"/>
      <protection locked="0"/>
    </xf>
    <xf numFmtId="0" fontId="23" fillId="0" borderId="7" xfId="1" applyFont="1" applyFill="1" applyBorder="1" applyAlignment="1" applyProtection="1">
      <alignment horizontal="left" vertical="center" wrapText="1"/>
      <protection locked="0"/>
    </xf>
    <xf numFmtId="0" fontId="23" fillId="0" borderId="8" xfId="1" applyFont="1" applyBorder="1" applyAlignment="1" applyProtection="1">
      <alignment horizontal="left" vertical="center" wrapText="1"/>
      <protection locked="0"/>
    </xf>
    <xf numFmtId="0" fontId="23" fillId="0" borderId="9" xfId="1" applyFont="1" applyBorder="1" applyAlignment="1" applyProtection="1">
      <alignment horizontal="left" vertical="center" wrapText="1"/>
      <protection locked="0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19" fillId="3" borderId="7" xfId="0" applyNumberFormat="1" applyFont="1" applyFill="1" applyBorder="1" applyAlignment="1" applyProtection="1">
      <alignment vertical="center" wrapText="1"/>
      <protection locked="0"/>
    </xf>
    <xf numFmtId="0" fontId="20" fillId="3" borderId="8" xfId="0" applyFont="1" applyFill="1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colors>
    <mruColors>
      <color rgb="FF3366CC"/>
      <color rgb="FF0000FF"/>
      <color rgb="FFFF9900"/>
      <color rgb="FF009900"/>
      <color rgb="FF5F5F5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ost.gov.tw/post/internet/Postal/index.jsp?ID=2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>
    <tabColor rgb="FF92D050"/>
  </sheetPr>
  <dimension ref="A1:K56"/>
  <sheetViews>
    <sheetView tabSelected="1" topLeftCell="A16" zoomScale="60" zoomScaleNormal="60" workbookViewId="0">
      <selection activeCell="J23" sqref="J23"/>
    </sheetView>
  </sheetViews>
  <sheetFormatPr defaultColWidth="9" defaultRowHeight="15.5" x14ac:dyDescent="0.4"/>
  <cols>
    <col min="1" max="1" width="78.81640625" style="5" customWidth="1"/>
    <col min="2" max="8" width="25.6328125" style="4" customWidth="1"/>
    <col min="9" max="9" width="14.90625" style="6" customWidth="1"/>
    <col min="10" max="10" width="43.36328125" style="6" customWidth="1"/>
    <col min="11" max="11" width="9" style="7"/>
    <col min="12" max="12" width="16" style="6" customWidth="1"/>
    <col min="13" max="256" width="9" style="6"/>
    <col min="257" max="257" width="73.6328125" style="6" customWidth="1"/>
    <col min="258" max="261" width="19.453125" style="6" customWidth="1"/>
    <col min="262" max="262" width="20.36328125" style="6" customWidth="1"/>
    <col min="263" max="263" width="20" style="6" customWidth="1"/>
    <col min="264" max="264" width="20.36328125" style="6" customWidth="1"/>
    <col min="265" max="265" width="14.90625" style="6" customWidth="1"/>
    <col min="266" max="267" width="9" style="6"/>
    <col min="268" max="268" width="16" style="6" customWidth="1"/>
    <col min="269" max="512" width="9" style="6"/>
    <col min="513" max="513" width="73.6328125" style="6" customWidth="1"/>
    <col min="514" max="517" width="19.453125" style="6" customWidth="1"/>
    <col min="518" max="518" width="20.36328125" style="6" customWidth="1"/>
    <col min="519" max="519" width="20" style="6" customWidth="1"/>
    <col min="520" max="520" width="20.36328125" style="6" customWidth="1"/>
    <col min="521" max="521" width="14.90625" style="6" customWidth="1"/>
    <col min="522" max="523" width="9" style="6"/>
    <col min="524" max="524" width="16" style="6" customWidth="1"/>
    <col min="525" max="768" width="9" style="6"/>
    <col min="769" max="769" width="73.6328125" style="6" customWidth="1"/>
    <col min="770" max="773" width="19.453125" style="6" customWidth="1"/>
    <col min="774" max="774" width="20.36328125" style="6" customWidth="1"/>
    <col min="775" max="775" width="20" style="6" customWidth="1"/>
    <col min="776" max="776" width="20.36328125" style="6" customWidth="1"/>
    <col min="777" max="777" width="14.90625" style="6" customWidth="1"/>
    <col min="778" max="779" width="9" style="6"/>
    <col min="780" max="780" width="16" style="6" customWidth="1"/>
    <col min="781" max="1024" width="9" style="6"/>
    <col min="1025" max="1025" width="73.6328125" style="6" customWidth="1"/>
    <col min="1026" max="1029" width="19.453125" style="6" customWidth="1"/>
    <col min="1030" max="1030" width="20.36328125" style="6" customWidth="1"/>
    <col min="1031" max="1031" width="20" style="6" customWidth="1"/>
    <col min="1032" max="1032" width="20.36328125" style="6" customWidth="1"/>
    <col min="1033" max="1033" width="14.90625" style="6" customWidth="1"/>
    <col min="1034" max="1035" width="9" style="6"/>
    <col min="1036" max="1036" width="16" style="6" customWidth="1"/>
    <col min="1037" max="1280" width="9" style="6"/>
    <col min="1281" max="1281" width="73.6328125" style="6" customWidth="1"/>
    <col min="1282" max="1285" width="19.453125" style="6" customWidth="1"/>
    <col min="1286" max="1286" width="20.36328125" style="6" customWidth="1"/>
    <col min="1287" max="1287" width="20" style="6" customWidth="1"/>
    <col min="1288" max="1288" width="20.36328125" style="6" customWidth="1"/>
    <col min="1289" max="1289" width="14.90625" style="6" customWidth="1"/>
    <col min="1290" max="1291" width="9" style="6"/>
    <col min="1292" max="1292" width="16" style="6" customWidth="1"/>
    <col min="1293" max="1536" width="9" style="6"/>
    <col min="1537" max="1537" width="73.6328125" style="6" customWidth="1"/>
    <col min="1538" max="1541" width="19.453125" style="6" customWidth="1"/>
    <col min="1542" max="1542" width="20.36328125" style="6" customWidth="1"/>
    <col min="1543" max="1543" width="20" style="6" customWidth="1"/>
    <col min="1544" max="1544" width="20.36328125" style="6" customWidth="1"/>
    <col min="1545" max="1545" width="14.90625" style="6" customWidth="1"/>
    <col min="1546" max="1547" width="9" style="6"/>
    <col min="1548" max="1548" width="16" style="6" customWidth="1"/>
    <col min="1549" max="1792" width="9" style="6"/>
    <col min="1793" max="1793" width="73.6328125" style="6" customWidth="1"/>
    <col min="1794" max="1797" width="19.453125" style="6" customWidth="1"/>
    <col min="1798" max="1798" width="20.36328125" style="6" customWidth="1"/>
    <col min="1799" max="1799" width="20" style="6" customWidth="1"/>
    <col min="1800" max="1800" width="20.36328125" style="6" customWidth="1"/>
    <col min="1801" max="1801" width="14.90625" style="6" customWidth="1"/>
    <col min="1802" max="1803" width="9" style="6"/>
    <col min="1804" max="1804" width="16" style="6" customWidth="1"/>
    <col min="1805" max="2048" width="9" style="6"/>
    <col min="2049" max="2049" width="73.6328125" style="6" customWidth="1"/>
    <col min="2050" max="2053" width="19.453125" style="6" customWidth="1"/>
    <col min="2054" max="2054" width="20.36328125" style="6" customWidth="1"/>
    <col min="2055" max="2055" width="20" style="6" customWidth="1"/>
    <col min="2056" max="2056" width="20.36328125" style="6" customWidth="1"/>
    <col min="2057" max="2057" width="14.90625" style="6" customWidth="1"/>
    <col min="2058" max="2059" width="9" style="6"/>
    <col min="2060" max="2060" width="16" style="6" customWidth="1"/>
    <col min="2061" max="2304" width="9" style="6"/>
    <col min="2305" max="2305" width="73.6328125" style="6" customWidth="1"/>
    <col min="2306" max="2309" width="19.453125" style="6" customWidth="1"/>
    <col min="2310" max="2310" width="20.36328125" style="6" customWidth="1"/>
    <col min="2311" max="2311" width="20" style="6" customWidth="1"/>
    <col min="2312" max="2312" width="20.36328125" style="6" customWidth="1"/>
    <col min="2313" max="2313" width="14.90625" style="6" customWidth="1"/>
    <col min="2314" max="2315" width="9" style="6"/>
    <col min="2316" max="2316" width="16" style="6" customWidth="1"/>
    <col min="2317" max="2560" width="9" style="6"/>
    <col min="2561" max="2561" width="73.6328125" style="6" customWidth="1"/>
    <col min="2562" max="2565" width="19.453125" style="6" customWidth="1"/>
    <col min="2566" max="2566" width="20.36328125" style="6" customWidth="1"/>
    <col min="2567" max="2567" width="20" style="6" customWidth="1"/>
    <col min="2568" max="2568" width="20.36328125" style="6" customWidth="1"/>
    <col min="2569" max="2569" width="14.90625" style="6" customWidth="1"/>
    <col min="2570" max="2571" width="9" style="6"/>
    <col min="2572" max="2572" width="16" style="6" customWidth="1"/>
    <col min="2573" max="2816" width="9" style="6"/>
    <col min="2817" max="2817" width="73.6328125" style="6" customWidth="1"/>
    <col min="2818" max="2821" width="19.453125" style="6" customWidth="1"/>
    <col min="2822" max="2822" width="20.36328125" style="6" customWidth="1"/>
    <col min="2823" max="2823" width="20" style="6" customWidth="1"/>
    <col min="2824" max="2824" width="20.36328125" style="6" customWidth="1"/>
    <col min="2825" max="2825" width="14.90625" style="6" customWidth="1"/>
    <col min="2826" max="2827" width="9" style="6"/>
    <col min="2828" max="2828" width="16" style="6" customWidth="1"/>
    <col min="2829" max="3072" width="9" style="6"/>
    <col min="3073" max="3073" width="73.6328125" style="6" customWidth="1"/>
    <col min="3074" max="3077" width="19.453125" style="6" customWidth="1"/>
    <col min="3078" max="3078" width="20.36328125" style="6" customWidth="1"/>
    <col min="3079" max="3079" width="20" style="6" customWidth="1"/>
    <col min="3080" max="3080" width="20.36328125" style="6" customWidth="1"/>
    <col min="3081" max="3081" width="14.90625" style="6" customWidth="1"/>
    <col min="3082" max="3083" width="9" style="6"/>
    <col min="3084" max="3084" width="16" style="6" customWidth="1"/>
    <col min="3085" max="3328" width="9" style="6"/>
    <col min="3329" max="3329" width="73.6328125" style="6" customWidth="1"/>
    <col min="3330" max="3333" width="19.453125" style="6" customWidth="1"/>
    <col min="3334" max="3334" width="20.36328125" style="6" customWidth="1"/>
    <col min="3335" max="3335" width="20" style="6" customWidth="1"/>
    <col min="3336" max="3336" width="20.36328125" style="6" customWidth="1"/>
    <col min="3337" max="3337" width="14.90625" style="6" customWidth="1"/>
    <col min="3338" max="3339" width="9" style="6"/>
    <col min="3340" max="3340" width="16" style="6" customWidth="1"/>
    <col min="3341" max="3584" width="9" style="6"/>
    <col min="3585" max="3585" width="73.6328125" style="6" customWidth="1"/>
    <col min="3586" max="3589" width="19.453125" style="6" customWidth="1"/>
    <col min="3590" max="3590" width="20.36328125" style="6" customWidth="1"/>
    <col min="3591" max="3591" width="20" style="6" customWidth="1"/>
    <col min="3592" max="3592" width="20.36328125" style="6" customWidth="1"/>
    <col min="3593" max="3593" width="14.90625" style="6" customWidth="1"/>
    <col min="3594" max="3595" width="9" style="6"/>
    <col min="3596" max="3596" width="16" style="6" customWidth="1"/>
    <col min="3597" max="3840" width="9" style="6"/>
    <col min="3841" max="3841" width="73.6328125" style="6" customWidth="1"/>
    <col min="3842" max="3845" width="19.453125" style="6" customWidth="1"/>
    <col min="3846" max="3846" width="20.36328125" style="6" customWidth="1"/>
    <col min="3847" max="3847" width="20" style="6" customWidth="1"/>
    <col min="3848" max="3848" width="20.36328125" style="6" customWidth="1"/>
    <col min="3849" max="3849" width="14.90625" style="6" customWidth="1"/>
    <col min="3850" max="3851" width="9" style="6"/>
    <col min="3852" max="3852" width="16" style="6" customWidth="1"/>
    <col min="3853" max="4096" width="9" style="6"/>
    <col min="4097" max="4097" width="73.6328125" style="6" customWidth="1"/>
    <col min="4098" max="4101" width="19.453125" style="6" customWidth="1"/>
    <col min="4102" max="4102" width="20.36328125" style="6" customWidth="1"/>
    <col min="4103" max="4103" width="20" style="6" customWidth="1"/>
    <col min="4104" max="4104" width="20.36328125" style="6" customWidth="1"/>
    <col min="4105" max="4105" width="14.90625" style="6" customWidth="1"/>
    <col min="4106" max="4107" width="9" style="6"/>
    <col min="4108" max="4108" width="16" style="6" customWidth="1"/>
    <col min="4109" max="4352" width="9" style="6"/>
    <col min="4353" max="4353" width="73.6328125" style="6" customWidth="1"/>
    <col min="4354" max="4357" width="19.453125" style="6" customWidth="1"/>
    <col min="4358" max="4358" width="20.36328125" style="6" customWidth="1"/>
    <col min="4359" max="4359" width="20" style="6" customWidth="1"/>
    <col min="4360" max="4360" width="20.36328125" style="6" customWidth="1"/>
    <col min="4361" max="4361" width="14.90625" style="6" customWidth="1"/>
    <col min="4362" max="4363" width="9" style="6"/>
    <col min="4364" max="4364" width="16" style="6" customWidth="1"/>
    <col min="4365" max="4608" width="9" style="6"/>
    <col min="4609" max="4609" width="73.6328125" style="6" customWidth="1"/>
    <col min="4610" max="4613" width="19.453125" style="6" customWidth="1"/>
    <col min="4614" max="4614" width="20.36328125" style="6" customWidth="1"/>
    <col min="4615" max="4615" width="20" style="6" customWidth="1"/>
    <col min="4616" max="4616" width="20.36328125" style="6" customWidth="1"/>
    <col min="4617" max="4617" width="14.90625" style="6" customWidth="1"/>
    <col min="4618" max="4619" width="9" style="6"/>
    <col min="4620" max="4620" width="16" style="6" customWidth="1"/>
    <col min="4621" max="4864" width="9" style="6"/>
    <col min="4865" max="4865" width="73.6328125" style="6" customWidth="1"/>
    <col min="4866" max="4869" width="19.453125" style="6" customWidth="1"/>
    <col min="4870" max="4870" width="20.36328125" style="6" customWidth="1"/>
    <col min="4871" max="4871" width="20" style="6" customWidth="1"/>
    <col min="4872" max="4872" width="20.36328125" style="6" customWidth="1"/>
    <col min="4873" max="4873" width="14.90625" style="6" customWidth="1"/>
    <col min="4874" max="4875" width="9" style="6"/>
    <col min="4876" max="4876" width="16" style="6" customWidth="1"/>
    <col min="4877" max="5120" width="9" style="6"/>
    <col min="5121" max="5121" width="73.6328125" style="6" customWidth="1"/>
    <col min="5122" max="5125" width="19.453125" style="6" customWidth="1"/>
    <col min="5126" max="5126" width="20.36328125" style="6" customWidth="1"/>
    <col min="5127" max="5127" width="20" style="6" customWidth="1"/>
    <col min="5128" max="5128" width="20.36328125" style="6" customWidth="1"/>
    <col min="5129" max="5129" width="14.90625" style="6" customWidth="1"/>
    <col min="5130" max="5131" width="9" style="6"/>
    <col min="5132" max="5132" width="16" style="6" customWidth="1"/>
    <col min="5133" max="5376" width="9" style="6"/>
    <col min="5377" max="5377" width="73.6328125" style="6" customWidth="1"/>
    <col min="5378" max="5381" width="19.453125" style="6" customWidth="1"/>
    <col min="5382" max="5382" width="20.36328125" style="6" customWidth="1"/>
    <col min="5383" max="5383" width="20" style="6" customWidth="1"/>
    <col min="5384" max="5384" width="20.36328125" style="6" customWidth="1"/>
    <col min="5385" max="5385" width="14.90625" style="6" customWidth="1"/>
    <col min="5386" max="5387" width="9" style="6"/>
    <col min="5388" max="5388" width="16" style="6" customWidth="1"/>
    <col min="5389" max="5632" width="9" style="6"/>
    <col min="5633" max="5633" width="73.6328125" style="6" customWidth="1"/>
    <col min="5634" max="5637" width="19.453125" style="6" customWidth="1"/>
    <col min="5638" max="5638" width="20.36328125" style="6" customWidth="1"/>
    <col min="5639" max="5639" width="20" style="6" customWidth="1"/>
    <col min="5640" max="5640" width="20.36328125" style="6" customWidth="1"/>
    <col min="5641" max="5641" width="14.90625" style="6" customWidth="1"/>
    <col min="5642" max="5643" width="9" style="6"/>
    <col min="5644" max="5644" width="16" style="6" customWidth="1"/>
    <col min="5645" max="5888" width="9" style="6"/>
    <col min="5889" max="5889" width="73.6328125" style="6" customWidth="1"/>
    <col min="5890" max="5893" width="19.453125" style="6" customWidth="1"/>
    <col min="5894" max="5894" width="20.36328125" style="6" customWidth="1"/>
    <col min="5895" max="5895" width="20" style="6" customWidth="1"/>
    <col min="5896" max="5896" width="20.36328125" style="6" customWidth="1"/>
    <col min="5897" max="5897" width="14.90625" style="6" customWidth="1"/>
    <col min="5898" max="5899" width="9" style="6"/>
    <col min="5900" max="5900" width="16" style="6" customWidth="1"/>
    <col min="5901" max="6144" width="9" style="6"/>
    <col min="6145" max="6145" width="73.6328125" style="6" customWidth="1"/>
    <col min="6146" max="6149" width="19.453125" style="6" customWidth="1"/>
    <col min="6150" max="6150" width="20.36328125" style="6" customWidth="1"/>
    <col min="6151" max="6151" width="20" style="6" customWidth="1"/>
    <col min="6152" max="6152" width="20.36328125" style="6" customWidth="1"/>
    <col min="6153" max="6153" width="14.90625" style="6" customWidth="1"/>
    <col min="6154" max="6155" width="9" style="6"/>
    <col min="6156" max="6156" width="16" style="6" customWidth="1"/>
    <col min="6157" max="6400" width="9" style="6"/>
    <col min="6401" max="6401" width="73.6328125" style="6" customWidth="1"/>
    <col min="6402" max="6405" width="19.453125" style="6" customWidth="1"/>
    <col min="6406" max="6406" width="20.36328125" style="6" customWidth="1"/>
    <col min="6407" max="6407" width="20" style="6" customWidth="1"/>
    <col min="6408" max="6408" width="20.36328125" style="6" customWidth="1"/>
    <col min="6409" max="6409" width="14.90625" style="6" customWidth="1"/>
    <col min="6410" max="6411" width="9" style="6"/>
    <col min="6412" max="6412" width="16" style="6" customWidth="1"/>
    <col min="6413" max="6656" width="9" style="6"/>
    <col min="6657" max="6657" width="73.6328125" style="6" customWidth="1"/>
    <col min="6658" max="6661" width="19.453125" style="6" customWidth="1"/>
    <col min="6662" max="6662" width="20.36328125" style="6" customWidth="1"/>
    <col min="6663" max="6663" width="20" style="6" customWidth="1"/>
    <col min="6664" max="6664" width="20.36328125" style="6" customWidth="1"/>
    <col min="6665" max="6665" width="14.90625" style="6" customWidth="1"/>
    <col min="6666" max="6667" width="9" style="6"/>
    <col min="6668" max="6668" width="16" style="6" customWidth="1"/>
    <col min="6669" max="6912" width="9" style="6"/>
    <col min="6913" max="6913" width="73.6328125" style="6" customWidth="1"/>
    <col min="6914" max="6917" width="19.453125" style="6" customWidth="1"/>
    <col min="6918" max="6918" width="20.36328125" style="6" customWidth="1"/>
    <col min="6919" max="6919" width="20" style="6" customWidth="1"/>
    <col min="6920" max="6920" width="20.36328125" style="6" customWidth="1"/>
    <col min="6921" max="6921" width="14.90625" style="6" customWidth="1"/>
    <col min="6922" max="6923" width="9" style="6"/>
    <col min="6924" max="6924" width="16" style="6" customWidth="1"/>
    <col min="6925" max="7168" width="9" style="6"/>
    <col min="7169" max="7169" width="73.6328125" style="6" customWidth="1"/>
    <col min="7170" max="7173" width="19.453125" style="6" customWidth="1"/>
    <col min="7174" max="7174" width="20.36328125" style="6" customWidth="1"/>
    <col min="7175" max="7175" width="20" style="6" customWidth="1"/>
    <col min="7176" max="7176" width="20.36328125" style="6" customWidth="1"/>
    <col min="7177" max="7177" width="14.90625" style="6" customWidth="1"/>
    <col min="7178" max="7179" width="9" style="6"/>
    <col min="7180" max="7180" width="16" style="6" customWidth="1"/>
    <col min="7181" max="7424" width="9" style="6"/>
    <col min="7425" max="7425" width="73.6328125" style="6" customWidth="1"/>
    <col min="7426" max="7429" width="19.453125" style="6" customWidth="1"/>
    <col min="7430" max="7430" width="20.36328125" style="6" customWidth="1"/>
    <col min="7431" max="7431" width="20" style="6" customWidth="1"/>
    <col min="7432" max="7432" width="20.36328125" style="6" customWidth="1"/>
    <col min="7433" max="7433" width="14.90625" style="6" customWidth="1"/>
    <col min="7434" max="7435" width="9" style="6"/>
    <col min="7436" max="7436" width="16" style="6" customWidth="1"/>
    <col min="7437" max="7680" width="9" style="6"/>
    <col min="7681" max="7681" width="73.6328125" style="6" customWidth="1"/>
    <col min="7682" max="7685" width="19.453125" style="6" customWidth="1"/>
    <col min="7686" max="7686" width="20.36328125" style="6" customWidth="1"/>
    <col min="7687" max="7687" width="20" style="6" customWidth="1"/>
    <col min="7688" max="7688" width="20.36328125" style="6" customWidth="1"/>
    <col min="7689" max="7689" width="14.90625" style="6" customWidth="1"/>
    <col min="7690" max="7691" width="9" style="6"/>
    <col min="7692" max="7692" width="16" style="6" customWidth="1"/>
    <col min="7693" max="7936" width="9" style="6"/>
    <col min="7937" max="7937" width="73.6328125" style="6" customWidth="1"/>
    <col min="7938" max="7941" width="19.453125" style="6" customWidth="1"/>
    <col min="7942" max="7942" width="20.36328125" style="6" customWidth="1"/>
    <col min="7943" max="7943" width="20" style="6" customWidth="1"/>
    <col min="7944" max="7944" width="20.36328125" style="6" customWidth="1"/>
    <col min="7945" max="7945" width="14.90625" style="6" customWidth="1"/>
    <col min="7946" max="7947" width="9" style="6"/>
    <col min="7948" max="7948" width="16" style="6" customWidth="1"/>
    <col min="7949" max="8192" width="9" style="6"/>
    <col min="8193" max="8193" width="73.6328125" style="6" customWidth="1"/>
    <col min="8194" max="8197" width="19.453125" style="6" customWidth="1"/>
    <col min="8198" max="8198" width="20.36328125" style="6" customWidth="1"/>
    <col min="8199" max="8199" width="20" style="6" customWidth="1"/>
    <col min="8200" max="8200" width="20.36328125" style="6" customWidth="1"/>
    <col min="8201" max="8201" width="14.90625" style="6" customWidth="1"/>
    <col min="8202" max="8203" width="9" style="6"/>
    <col min="8204" max="8204" width="16" style="6" customWidth="1"/>
    <col min="8205" max="8448" width="9" style="6"/>
    <col min="8449" max="8449" width="73.6328125" style="6" customWidth="1"/>
    <col min="8450" max="8453" width="19.453125" style="6" customWidth="1"/>
    <col min="8454" max="8454" width="20.36328125" style="6" customWidth="1"/>
    <col min="8455" max="8455" width="20" style="6" customWidth="1"/>
    <col min="8456" max="8456" width="20.36328125" style="6" customWidth="1"/>
    <col min="8457" max="8457" width="14.90625" style="6" customWidth="1"/>
    <col min="8458" max="8459" width="9" style="6"/>
    <col min="8460" max="8460" width="16" style="6" customWidth="1"/>
    <col min="8461" max="8704" width="9" style="6"/>
    <col min="8705" max="8705" width="73.6328125" style="6" customWidth="1"/>
    <col min="8706" max="8709" width="19.453125" style="6" customWidth="1"/>
    <col min="8710" max="8710" width="20.36328125" style="6" customWidth="1"/>
    <col min="8711" max="8711" width="20" style="6" customWidth="1"/>
    <col min="8712" max="8712" width="20.36328125" style="6" customWidth="1"/>
    <col min="8713" max="8713" width="14.90625" style="6" customWidth="1"/>
    <col min="8714" max="8715" width="9" style="6"/>
    <col min="8716" max="8716" width="16" style="6" customWidth="1"/>
    <col min="8717" max="8960" width="9" style="6"/>
    <col min="8961" max="8961" width="73.6328125" style="6" customWidth="1"/>
    <col min="8962" max="8965" width="19.453125" style="6" customWidth="1"/>
    <col min="8966" max="8966" width="20.36328125" style="6" customWidth="1"/>
    <col min="8967" max="8967" width="20" style="6" customWidth="1"/>
    <col min="8968" max="8968" width="20.36328125" style="6" customWidth="1"/>
    <col min="8969" max="8969" width="14.90625" style="6" customWidth="1"/>
    <col min="8970" max="8971" width="9" style="6"/>
    <col min="8972" max="8972" width="16" style="6" customWidth="1"/>
    <col min="8973" max="9216" width="9" style="6"/>
    <col min="9217" max="9217" width="73.6328125" style="6" customWidth="1"/>
    <col min="9218" max="9221" width="19.453125" style="6" customWidth="1"/>
    <col min="9222" max="9222" width="20.36328125" style="6" customWidth="1"/>
    <col min="9223" max="9223" width="20" style="6" customWidth="1"/>
    <col min="9224" max="9224" width="20.36328125" style="6" customWidth="1"/>
    <col min="9225" max="9225" width="14.90625" style="6" customWidth="1"/>
    <col min="9226" max="9227" width="9" style="6"/>
    <col min="9228" max="9228" width="16" style="6" customWidth="1"/>
    <col min="9229" max="9472" width="9" style="6"/>
    <col min="9473" max="9473" width="73.6328125" style="6" customWidth="1"/>
    <col min="9474" max="9477" width="19.453125" style="6" customWidth="1"/>
    <col min="9478" max="9478" width="20.36328125" style="6" customWidth="1"/>
    <col min="9479" max="9479" width="20" style="6" customWidth="1"/>
    <col min="9480" max="9480" width="20.36328125" style="6" customWidth="1"/>
    <col min="9481" max="9481" width="14.90625" style="6" customWidth="1"/>
    <col min="9482" max="9483" width="9" style="6"/>
    <col min="9484" max="9484" width="16" style="6" customWidth="1"/>
    <col min="9485" max="9728" width="9" style="6"/>
    <col min="9729" max="9729" width="73.6328125" style="6" customWidth="1"/>
    <col min="9730" max="9733" width="19.453125" style="6" customWidth="1"/>
    <col min="9734" max="9734" width="20.36328125" style="6" customWidth="1"/>
    <col min="9735" max="9735" width="20" style="6" customWidth="1"/>
    <col min="9736" max="9736" width="20.36328125" style="6" customWidth="1"/>
    <col min="9737" max="9737" width="14.90625" style="6" customWidth="1"/>
    <col min="9738" max="9739" width="9" style="6"/>
    <col min="9740" max="9740" width="16" style="6" customWidth="1"/>
    <col min="9741" max="9984" width="9" style="6"/>
    <col min="9985" max="9985" width="73.6328125" style="6" customWidth="1"/>
    <col min="9986" max="9989" width="19.453125" style="6" customWidth="1"/>
    <col min="9990" max="9990" width="20.36328125" style="6" customWidth="1"/>
    <col min="9991" max="9991" width="20" style="6" customWidth="1"/>
    <col min="9992" max="9992" width="20.36328125" style="6" customWidth="1"/>
    <col min="9993" max="9993" width="14.90625" style="6" customWidth="1"/>
    <col min="9994" max="9995" width="9" style="6"/>
    <col min="9996" max="9996" width="16" style="6" customWidth="1"/>
    <col min="9997" max="10240" width="9" style="6"/>
    <col min="10241" max="10241" width="73.6328125" style="6" customWidth="1"/>
    <col min="10242" max="10245" width="19.453125" style="6" customWidth="1"/>
    <col min="10246" max="10246" width="20.36328125" style="6" customWidth="1"/>
    <col min="10247" max="10247" width="20" style="6" customWidth="1"/>
    <col min="10248" max="10248" width="20.36328125" style="6" customWidth="1"/>
    <col min="10249" max="10249" width="14.90625" style="6" customWidth="1"/>
    <col min="10250" max="10251" width="9" style="6"/>
    <col min="10252" max="10252" width="16" style="6" customWidth="1"/>
    <col min="10253" max="10496" width="9" style="6"/>
    <col min="10497" max="10497" width="73.6328125" style="6" customWidth="1"/>
    <col min="10498" max="10501" width="19.453125" style="6" customWidth="1"/>
    <col min="10502" max="10502" width="20.36328125" style="6" customWidth="1"/>
    <col min="10503" max="10503" width="20" style="6" customWidth="1"/>
    <col min="10504" max="10504" width="20.36328125" style="6" customWidth="1"/>
    <col min="10505" max="10505" width="14.90625" style="6" customWidth="1"/>
    <col min="10506" max="10507" width="9" style="6"/>
    <col min="10508" max="10508" width="16" style="6" customWidth="1"/>
    <col min="10509" max="10752" width="9" style="6"/>
    <col min="10753" max="10753" width="73.6328125" style="6" customWidth="1"/>
    <col min="10754" max="10757" width="19.453125" style="6" customWidth="1"/>
    <col min="10758" max="10758" width="20.36328125" style="6" customWidth="1"/>
    <col min="10759" max="10759" width="20" style="6" customWidth="1"/>
    <col min="10760" max="10760" width="20.36328125" style="6" customWidth="1"/>
    <col min="10761" max="10761" width="14.90625" style="6" customWidth="1"/>
    <col min="10762" max="10763" width="9" style="6"/>
    <col min="10764" max="10764" width="16" style="6" customWidth="1"/>
    <col min="10765" max="11008" width="9" style="6"/>
    <col min="11009" max="11009" width="73.6328125" style="6" customWidth="1"/>
    <col min="11010" max="11013" width="19.453125" style="6" customWidth="1"/>
    <col min="11014" max="11014" width="20.36328125" style="6" customWidth="1"/>
    <col min="11015" max="11015" width="20" style="6" customWidth="1"/>
    <col min="11016" max="11016" width="20.36328125" style="6" customWidth="1"/>
    <col min="11017" max="11017" width="14.90625" style="6" customWidth="1"/>
    <col min="11018" max="11019" width="9" style="6"/>
    <col min="11020" max="11020" width="16" style="6" customWidth="1"/>
    <col min="11021" max="11264" width="9" style="6"/>
    <col min="11265" max="11265" width="73.6328125" style="6" customWidth="1"/>
    <col min="11266" max="11269" width="19.453125" style="6" customWidth="1"/>
    <col min="11270" max="11270" width="20.36328125" style="6" customWidth="1"/>
    <col min="11271" max="11271" width="20" style="6" customWidth="1"/>
    <col min="11272" max="11272" width="20.36328125" style="6" customWidth="1"/>
    <col min="11273" max="11273" width="14.90625" style="6" customWidth="1"/>
    <col min="11274" max="11275" width="9" style="6"/>
    <col min="11276" max="11276" width="16" style="6" customWidth="1"/>
    <col min="11277" max="11520" width="9" style="6"/>
    <col min="11521" max="11521" width="73.6328125" style="6" customWidth="1"/>
    <col min="11522" max="11525" width="19.453125" style="6" customWidth="1"/>
    <col min="11526" max="11526" width="20.36328125" style="6" customWidth="1"/>
    <col min="11527" max="11527" width="20" style="6" customWidth="1"/>
    <col min="11528" max="11528" width="20.36328125" style="6" customWidth="1"/>
    <col min="11529" max="11529" width="14.90625" style="6" customWidth="1"/>
    <col min="11530" max="11531" width="9" style="6"/>
    <col min="11532" max="11532" width="16" style="6" customWidth="1"/>
    <col min="11533" max="11776" width="9" style="6"/>
    <col min="11777" max="11777" width="73.6328125" style="6" customWidth="1"/>
    <col min="11778" max="11781" width="19.453125" style="6" customWidth="1"/>
    <col min="11782" max="11782" width="20.36328125" style="6" customWidth="1"/>
    <col min="11783" max="11783" width="20" style="6" customWidth="1"/>
    <col min="11784" max="11784" width="20.36328125" style="6" customWidth="1"/>
    <col min="11785" max="11785" width="14.90625" style="6" customWidth="1"/>
    <col min="11786" max="11787" width="9" style="6"/>
    <col min="11788" max="11788" width="16" style="6" customWidth="1"/>
    <col min="11789" max="12032" width="9" style="6"/>
    <col min="12033" max="12033" width="73.6328125" style="6" customWidth="1"/>
    <col min="12034" max="12037" width="19.453125" style="6" customWidth="1"/>
    <col min="12038" max="12038" width="20.36328125" style="6" customWidth="1"/>
    <col min="12039" max="12039" width="20" style="6" customWidth="1"/>
    <col min="12040" max="12040" width="20.36328125" style="6" customWidth="1"/>
    <col min="12041" max="12041" width="14.90625" style="6" customWidth="1"/>
    <col min="12042" max="12043" width="9" style="6"/>
    <col min="12044" max="12044" width="16" style="6" customWidth="1"/>
    <col min="12045" max="12288" width="9" style="6"/>
    <col min="12289" max="12289" width="73.6328125" style="6" customWidth="1"/>
    <col min="12290" max="12293" width="19.453125" style="6" customWidth="1"/>
    <col min="12294" max="12294" width="20.36328125" style="6" customWidth="1"/>
    <col min="12295" max="12295" width="20" style="6" customWidth="1"/>
    <col min="12296" max="12296" width="20.36328125" style="6" customWidth="1"/>
    <col min="12297" max="12297" width="14.90625" style="6" customWidth="1"/>
    <col min="12298" max="12299" width="9" style="6"/>
    <col min="12300" max="12300" width="16" style="6" customWidth="1"/>
    <col min="12301" max="12544" width="9" style="6"/>
    <col min="12545" max="12545" width="73.6328125" style="6" customWidth="1"/>
    <col min="12546" max="12549" width="19.453125" style="6" customWidth="1"/>
    <col min="12550" max="12550" width="20.36328125" style="6" customWidth="1"/>
    <col min="12551" max="12551" width="20" style="6" customWidth="1"/>
    <col min="12552" max="12552" width="20.36328125" style="6" customWidth="1"/>
    <col min="12553" max="12553" width="14.90625" style="6" customWidth="1"/>
    <col min="12554" max="12555" width="9" style="6"/>
    <col min="12556" max="12556" width="16" style="6" customWidth="1"/>
    <col min="12557" max="12800" width="9" style="6"/>
    <col min="12801" max="12801" width="73.6328125" style="6" customWidth="1"/>
    <col min="12802" max="12805" width="19.453125" style="6" customWidth="1"/>
    <col min="12806" max="12806" width="20.36328125" style="6" customWidth="1"/>
    <col min="12807" max="12807" width="20" style="6" customWidth="1"/>
    <col min="12808" max="12808" width="20.36328125" style="6" customWidth="1"/>
    <col min="12809" max="12809" width="14.90625" style="6" customWidth="1"/>
    <col min="12810" max="12811" width="9" style="6"/>
    <col min="12812" max="12812" width="16" style="6" customWidth="1"/>
    <col min="12813" max="13056" width="9" style="6"/>
    <col min="13057" max="13057" width="73.6328125" style="6" customWidth="1"/>
    <col min="13058" max="13061" width="19.453125" style="6" customWidth="1"/>
    <col min="13062" max="13062" width="20.36328125" style="6" customWidth="1"/>
    <col min="13063" max="13063" width="20" style="6" customWidth="1"/>
    <col min="13064" max="13064" width="20.36328125" style="6" customWidth="1"/>
    <col min="13065" max="13065" width="14.90625" style="6" customWidth="1"/>
    <col min="13066" max="13067" width="9" style="6"/>
    <col min="13068" max="13068" width="16" style="6" customWidth="1"/>
    <col min="13069" max="13312" width="9" style="6"/>
    <col min="13313" max="13313" width="73.6328125" style="6" customWidth="1"/>
    <col min="13314" max="13317" width="19.453125" style="6" customWidth="1"/>
    <col min="13318" max="13318" width="20.36328125" style="6" customWidth="1"/>
    <col min="13319" max="13319" width="20" style="6" customWidth="1"/>
    <col min="13320" max="13320" width="20.36328125" style="6" customWidth="1"/>
    <col min="13321" max="13321" width="14.90625" style="6" customWidth="1"/>
    <col min="13322" max="13323" width="9" style="6"/>
    <col min="13324" max="13324" width="16" style="6" customWidth="1"/>
    <col min="13325" max="13568" width="9" style="6"/>
    <col min="13569" max="13569" width="73.6328125" style="6" customWidth="1"/>
    <col min="13570" max="13573" width="19.453125" style="6" customWidth="1"/>
    <col min="13574" max="13574" width="20.36328125" style="6" customWidth="1"/>
    <col min="13575" max="13575" width="20" style="6" customWidth="1"/>
    <col min="13576" max="13576" width="20.36328125" style="6" customWidth="1"/>
    <col min="13577" max="13577" width="14.90625" style="6" customWidth="1"/>
    <col min="13578" max="13579" width="9" style="6"/>
    <col min="13580" max="13580" width="16" style="6" customWidth="1"/>
    <col min="13581" max="13824" width="9" style="6"/>
    <col min="13825" max="13825" width="73.6328125" style="6" customWidth="1"/>
    <col min="13826" max="13829" width="19.453125" style="6" customWidth="1"/>
    <col min="13830" max="13830" width="20.36328125" style="6" customWidth="1"/>
    <col min="13831" max="13831" width="20" style="6" customWidth="1"/>
    <col min="13832" max="13832" width="20.36328125" style="6" customWidth="1"/>
    <col min="13833" max="13833" width="14.90625" style="6" customWidth="1"/>
    <col min="13834" max="13835" width="9" style="6"/>
    <col min="13836" max="13836" width="16" style="6" customWidth="1"/>
    <col min="13837" max="14080" width="9" style="6"/>
    <col min="14081" max="14081" width="73.6328125" style="6" customWidth="1"/>
    <col min="14082" max="14085" width="19.453125" style="6" customWidth="1"/>
    <col min="14086" max="14086" width="20.36328125" style="6" customWidth="1"/>
    <col min="14087" max="14087" width="20" style="6" customWidth="1"/>
    <col min="14088" max="14088" width="20.36328125" style="6" customWidth="1"/>
    <col min="14089" max="14089" width="14.90625" style="6" customWidth="1"/>
    <col min="14090" max="14091" width="9" style="6"/>
    <col min="14092" max="14092" width="16" style="6" customWidth="1"/>
    <col min="14093" max="14336" width="9" style="6"/>
    <col min="14337" max="14337" width="73.6328125" style="6" customWidth="1"/>
    <col min="14338" max="14341" width="19.453125" style="6" customWidth="1"/>
    <col min="14342" max="14342" width="20.36328125" style="6" customWidth="1"/>
    <col min="14343" max="14343" width="20" style="6" customWidth="1"/>
    <col min="14344" max="14344" width="20.36328125" style="6" customWidth="1"/>
    <col min="14345" max="14345" width="14.90625" style="6" customWidth="1"/>
    <col min="14346" max="14347" width="9" style="6"/>
    <col min="14348" max="14348" width="16" style="6" customWidth="1"/>
    <col min="14349" max="14592" width="9" style="6"/>
    <col min="14593" max="14593" width="73.6328125" style="6" customWidth="1"/>
    <col min="14594" max="14597" width="19.453125" style="6" customWidth="1"/>
    <col min="14598" max="14598" width="20.36328125" style="6" customWidth="1"/>
    <col min="14599" max="14599" width="20" style="6" customWidth="1"/>
    <col min="14600" max="14600" width="20.36328125" style="6" customWidth="1"/>
    <col min="14601" max="14601" width="14.90625" style="6" customWidth="1"/>
    <col min="14602" max="14603" width="9" style="6"/>
    <col min="14604" max="14604" width="16" style="6" customWidth="1"/>
    <col min="14605" max="14848" width="9" style="6"/>
    <col min="14849" max="14849" width="73.6328125" style="6" customWidth="1"/>
    <col min="14850" max="14853" width="19.453125" style="6" customWidth="1"/>
    <col min="14854" max="14854" width="20.36328125" style="6" customWidth="1"/>
    <col min="14855" max="14855" width="20" style="6" customWidth="1"/>
    <col min="14856" max="14856" width="20.36328125" style="6" customWidth="1"/>
    <col min="14857" max="14857" width="14.90625" style="6" customWidth="1"/>
    <col min="14858" max="14859" width="9" style="6"/>
    <col min="14860" max="14860" width="16" style="6" customWidth="1"/>
    <col min="14861" max="15104" width="9" style="6"/>
    <col min="15105" max="15105" width="73.6328125" style="6" customWidth="1"/>
    <col min="15106" max="15109" width="19.453125" style="6" customWidth="1"/>
    <col min="15110" max="15110" width="20.36328125" style="6" customWidth="1"/>
    <col min="15111" max="15111" width="20" style="6" customWidth="1"/>
    <col min="15112" max="15112" width="20.36328125" style="6" customWidth="1"/>
    <col min="15113" max="15113" width="14.90625" style="6" customWidth="1"/>
    <col min="15114" max="15115" width="9" style="6"/>
    <col min="15116" max="15116" width="16" style="6" customWidth="1"/>
    <col min="15117" max="15360" width="9" style="6"/>
    <col min="15361" max="15361" width="73.6328125" style="6" customWidth="1"/>
    <col min="15362" max="15365" width="19.453125" style="6" customWidth="1"/>
    <col min="15366" max="15366" width="20.36328125" style="6" customWidth="1"/>
    <col min="15367" max="15367" width="20" style="6" customWidth="1"/>
    <col min="15368" max="15368" width="20.36328125" style="6" customWidth="1"/>
    <col min="15369" max="15369" width="14.90625" style="6" customWidth="1"/>
    <col min="15370" max="15371" width="9" style="6"/>
    <col min="15372" max="15372" width="16" style="6" customWidth="1"/>
    <col min="15373" max="15616" width="9" style="6"/>
    <col min="15617" max="15617" width="73.6328125" style="6" customWidth="1"/>
    <col min="15618" max="15621" width="19.453125" style="6" customWidth="1"/>
    <col min="15622" max="15622" width="20.36328125" style="6" customWidth="1"/>
    <col min="15623" max="15623" width="20" style="6" customWidth="1"/>
    <col min="15624" max="15624" width="20.36328125" style="6" customWidth="1"/>
    <col min="15625" max="15625" width="14.90625" style="6" customWidth="1"/>
    <col min="15626" max="15627" width="9" style="6"/>
    <col min="15628" max="15628" width="16" style="6" customWidth="1"/>
    <col min="15629" max="15872" width="9" style="6"/>
    <col min="15873" max="15873" width="73.6328125" style="6" customWidth="1"/>
    <col min="15874" max="15877" width="19.453125" style="6" customWidth="1"/>
    <col min="15878" max="15878" width="20.36328125" style="6" customWidth="1"/>
    <col min="15879" max="15879" width="20" style="6" customWidth="1"/>
    <col min="15880" max="15880" width="20.36328125" style="6" customWidth="1"/>
    <col min="15881" max="15881" width="14.90625" style="6" customWidth="1"/>
    <col min="15882" max="15883" width="9" style="6"/>
    <col min="15884" max="15884" width="16" style="6" customWidth="1"/>
    <col min="15885" max="16128" width="9" style="6"/>
    <col min="16129" max="16129" width="73.6328125" style="6" customWidth="1"/>
    <col min="16130" max="16133" width="19.453125" style="6" customWidth="1"/>
    <col min="16134" max="16134" width="20.36328125" style="6" customWidth="1"/>
    <col min="16135" max="16135" width="20" style="6" customWidth="1"/>
    <col min="16136" max="16136" width="20.36328125" style="6" customWidth="1"/>
    <col min="16137" max="16137" width="14.90625" style="6" customWidth="1"/>
    <col min="16138" max="16139" width="9" style="6"/>
    <col min="16140" max="16140" width="16" style="6" customWidth="1"/>
    <col min="16141" max="16384" width="9" style="6"/>
  </cols>
  <sheetData>
    <row r="1" spans="1:11" ht="77.5" customHeight="1" x14ac:dyDescent="0.4">
      <c r="A1" s="30" t="s">
        <v>65</v>
      </c>
      <c r="B1" s="31"/>
      <c r="C1" s="31"/>
      <c r="D1" s="31"/>
      <c r="E1" s="31"/>
      <c r="F1" s="31"/>
      <c r="G1" s="31"/>
      <c r="H1" s="31"/>
    </row>
    <row r="2" spans="1:11" ht="71.5" customHeight="1" x14ac:dyDescent="0.4">
      <c r="A2" s="32" t="s">
        <v>66</v>
      </c>
      <c r="B2" s="32"/>
      <c r="C2" s="32"/>
      <c r="D2" s="32"/>
      <c r="E2" s="32"/>
      <c r="F2" s="32"/>
      <c r="G2" s="32"/>
      <c r="H2" s="32"/>
    </row>
    <row r="3" spans="1:11" ht="8.5" customHeight="1" x14ac:dyDescent="0.4"/>
    <row r="4" spans="1:11" ht="50" customHeight="1" x14ac:dyDescent="0.4">
      <c r="A4" s="33" t="s">
        <v>60</v>
      </c>
      <c r="B4" s="34"/>
      <c r="C4" s="34"/>
      <c r="D4" s="34"/>
      <c r="E4" s="34"/>
      <c r="F4" s="34"/>
      <c r="G4" s="34"/>
      <c r="H4" s="35"/>
    </row>
    <row r="5" spans="1:11" ht="41.5" customHeight="1" x14ac:dyDescent="0.4">
      <c r="A5" s="11" t="s">
        <v>37</v>
      </c>
      <c r="B5" s="36" t="s">
        <v>36</v>
      </c>
      <c r="C5" s="37"/>
      <c r="D5" s="37"/>
      <c r="E5" s="37"/>
      <c r="F5" s="37"/>
      <c r="G5" s="37"/>
      <c r="H5" s="38"/>
    </row>
    <row r="6" spans="1:11" ht="41.5" customHeight="1" x14ac:dyDescent="0.4">
      <c r="A6" s="12"/>
      <c r="B6" s="13"/>
      <c r="C6" s="13"/>
      <c r="D6" s="13"/>
      <c r="E6" s="13"/>
      <c r="F6" s="13"/>
      <c r="G6" s="13"/>
      <c r="H6" s="13"/>
      <c r="I6" s="14"/>
    </row>
    <row r="7" spans="1:11" ht="50" customHeight="1" x14ac:dyDescent="0.4">
      <c r="A7" s="33" t="s">
        <v>61</v>
      </c>
      <c r="B7" s="34"/>
      <c r="C7" s="34"/>
      <c r="D7" s="34"/>
      <c r="E7" s="34"/>
      <c r="F7" s="34"/>
      <c r="G7" s="34"/>
      <c r="H7" s="35"/>
    </row>
    <row r="8" spans="1:11" ht="41.5" customHeight="1" x14ac:dyDescent="0.4">
      <c r="A8" s="11" t="s">
        <v>38</v>
      </c>
      <c r="B8" s="36" t="s">
        <v>42</v>
      </c>
      <c r="C8" s="37"/>
      <c r="D8" s="37"/>
      <c r="E8" s="37"/>
      <c r="F8" s="37"/>
      <c r="G8" s="37"/>
      <c r="H8" s="38"/>
    </row>
    <row r="9" spans="1:11" ht="41.5" customHeight="1" x14ac:dyDescent="0.4">
      <c r="A9" s="11" t="s">
        <v>39</v>
      </c>
      <c r="B9" s="36" t="s">
        <v>41</v>
      </c>
      <c r="C9" s="37"/>
      <c r="D9" s="37"/>
      <c r="E9" s="37"/>
      <c r="F9" s="37"/>
      <c r="G9" s="37"/>
      <c r="H9" s="38"/>
    </row>
    <row r="10" spans="1:11" ht="41.5" customHeight="1" x14ac:dyDescent="0.4">
      <c r="A10" s="11" t="s">
        <v>40</v>
      </c>
      <c r="B10" s="36" t="s">
        <v>64</v>
      </c>
      <c r="C10" s="37"/>
      <c r="D10" s="37"/>
      <c r="E10" s="37"/>
      <c r="F10" s="37"/>
      <c r="G10" s="37"/>
      <c r="H10" s="38"/>
    </row>
    <row r="11" spans="1:11" ht="41.5" customHeight="1" x14ac:dyDescent="0.4">
      <c r="A11" s="12"/>
      <c r="B11" s="13"/>
      <c r="C11" s="13"/>
      <c r="D11" s="13"/>
      <c r="E11" s="13"/>
      <c r="F11" s="13"/>
      <c r="G11" s="13"/>
      <c r="H11" s="13"/>
      <c r="I11" s="14"/>
    </row>
    <row r="12" spans="1:11" ht="50" customHeight="1" thickBot="1" x14ac:dyDescent="0.45">
      <c r="A12" s="39" t="s">
        <v>62</v>
      </c>
      <c r="B12" s="40"/>
      <c r="C12" s="40"/>
      <c r="D12" s="40"/>
      <c r="E12" s="40"/>
      <c r="F12" s="40"/>
      <c r="G12" s="40"/>
      <c r="H12" s="41"/>
    </row>
    <row r="13" spans="1:11" ht="33.65" customHeight="1" x14ac:dyDescent="0.4">
      <c r="A13" s="15"/>
      <c r="B13" s="16" t="s">
        <v>0</v>
      </c>
      <c r="C13" s="17" t="s">
        <v>1</v>
      </c>
      <c r="D13" s="17" t="s">
        <v>2</v>
      </c>
      <c r="E13" s="18" t="s">
        <v>3</v>
      </c>
      <c r="F13" s="18" t="s">
        <v>4</v>
      </c>
      <c r="G13" s="18" t="s">
        <v>5</v>
      </c>
      <c r="H13" s="18" t="s">
        <v>6</v>
      </c>
      <c r="I13" s="19" t="s">
        <v>7</v>
      </c>
    </row>
    <row r="14" spans="1:11" ht="55.15" customHeight="1" x14ac:dyDescent="0.4">
      <c r="A14" s="20" t="s">
        <v>43</v>
      </c>
      <c r="B14" s="28">
        <f>ROUNDDOWN(datasheet!B3,0)</f>
        <v>0</v>
      </c>
      <c r="C14" s="28">
        <f>ROUNDDOWN(datasheet!C3,0)</f>
        <v>0</v>
      </c>
      <c r="D14" s="28">
        <f>ROUNDDOWN(datasheet!D3,0)</f>
        <v>0</v>
      </c>
      <c r="E14" s="28">
        <f>ROUNDDOWN(datasheet!E3,0)</f>
        <v>0</v>
      </c>
      <c r="F14" s="28">
        <f>ROUNDDOWN(datasheet!F3,0)</f>
        <v>0</v>
      </c>
      <c r="G14" s="28">
        <f>ROUNDDOWN(datasheet!G3,0)</f>
        <v>0</v>
      </c>
      <c r="H14" s="28">
        <f>ROUNDDOWN(datasheet!H3,0)</f>
        <v>0</v>
      </c>
      <c r="I14" s="29">
        <f>SUM(B14:H14)</f>
        <v>0</v>
      </c>
      <c r="J14" s="21" t="s">
        <v>51</v>
      </c>
    </row>
    <row r="15" spans="1:11" s="23" customFormat="1" ht="53.5" customHeight="1" x14ac:dyDescent="0.4">
      <c r="A15" s="22" t="s">
        <v>44</v>
      </c>
      <c r="B15" s="8" t="s">
        <v>45</v>
      </c>
      <c r="C15" s="8"/>
      <c r="D15" s="8"/>
      <c r="E15" s="9"/>
      <c r="F15" s="9"/>
      <c r="G15" s="9"/>
      <c r="H15" s="9"/>
      <c r="K15" s="24"/>
    </row>
    <row r="16" spans="1:11" s="23" customFormat="1" ht="53.5" customHeight="1" x14ac:dyDescent="0.4">
      <c r="A16" s="22" t="s">
        <v>46</v>
      </c>
      <c r="B16" s="8" t="s">
        <v>47</v>
      </c>
      <c r="C16" s="8"/>
      <c r="D16" s="8"/>
      <c r="E16" s="9"/>
      <c r="F16" s="9"/>
      <c r="G16" s="9"/>
      <c r="H16" s="9"/>
      <c r="K16" s="24"/>
    </row>
    <row r="17" spans="1:11" s="23" customFormat="1" ht="53.5" customHeight="1" x14ac:dyDescent="0.4">
      <c r="A17" s="22" t="s">
        <v>49</v>
      </c>
      <c r="B17" s="8" t="s">
        <v>50</v>
      </c>
      <c r="C17" s="8"/>
      <c r="D17" s="8"/>
      <c r="E17" s="8"/>
      <c r="F17" s="8"/>
      <c r="G17" s="8"/>
      <c r="H17" s="8"/>
      <c r="K17" s="24"/>
    </row>
    <row r="18" spans="1:11" s="23" customFormat="1" ht="49" customHeight="1" x14ac:dyDescent="0.4">
      <c r="A18" s="25" t="s">
        <v>48</v>
      </c>
      <c r="B18" s="3"/>
      <c r="C18" s="3"/>
      <c r="D18" s="3"/>
      <c r="E18" s="3"/>
      <c r="F18" s="3"/>
      <c r="G18" s="3"/>
      <c r="H18" s="3"/>
      <c r="K18" s="24"/>
    </row>
    <row r="19" spans="1:11" s="23" customFormat="1" ht="49" customHeight="1" x14ac:dyDescent="0.4">
      <c r="A19" s="25" t="s">
        <v>8</v>
      </c>
      <c r="B19" s="3"/>
      <c r="C19" s="3"/>
      <c r="D19" s="3"/>
      <c r="E19" s="3"/>
      <c r="F19" s="3"/>
      <c r="G19" s="3"/>
      <c r="H19" s="3"/>
      <c r="K19" s="24"/>
    </row>
    <row r="20" spans="1:11" s="23" customFormat="1" ht="49" customHeight="1" x14ac:dyDescent="0.4">
      <c r="A20" s="22" t="s">
        <v>52</v>
      </c>
      <c r="B20" s="8" t="s">
        <v>67</v>
      </c>
      <c r="C20" s="10"/>
      <c r="D20" s="10"/>
      <c r="E20" s="10"/>
      <c r="F20" s="10"/>
      <c r="G20" s="10"/>
      <c r="H20" s="10"/>
      <c r="K20" s="24"/>
    </row>
    <row r="21" spans="1:11" ht="41.5" customHeight="1" x14ac:dyDescent="0.4">
      <c r="A21" s="12"/>
      <c r="B21" s="13"/>
      <c r="C21" s="13"/>
      <c r="D21" s="13"/>
      <c r="E21" s="13"/>
      <c r="F21" s="13"/>
      <c r="G21" s="13"/>
      <c r="H21" s="13"/>
      <c r="I21" s="14"/>
    </row>
    <row r="22" spans="1:11" s="26" customFormat="1" ht="50" customHeight="1" x14ac:dyDescent="0.4">
      <c r="A22" s="48" t="s">
        <v>63</v>
      </c>
      <c r="B22" s="49"/>
      <c r="C22" s="49"/>
      <c r="D22" s="49"/>
      <c r="E22" s="49"/>
      <c r="F22" s="49"/>
      <c r="G22" s="49"/>
      <c r="H22" s="50"/>
      <c r="K22" s="27"/>
    </row>
    <row r="23" spans="1:11" s="23" customFormat="1" ht="41.5" customHeight="1" x14ac:dyDescent="0.4">
      <c r="A23" s="22" t="s">
        <v>55</v>
      </c>
      <c r="B23" s="42" t="s">
        <v>54</v>
      </c>
      <c r="C23" s="43"/>
      <c r="D23" s="43"/>
      <c r="E23" s="43"/>
      <c r="F23" s="43"/>
      <c r="G23" s="43"/>
      <c r="H23" s="44"/>
      <c r="K23" s="24"/>
    </row>
    <row r="24" spans="1:11" s="23" customFormat="1" ht="45" customHeight="1" x14ac:dyDescent="0.4">
      <c r="A24" s="22" t="s">
        <v>56</v>
      </c>
      <c r="B24" s="45"/>
      <c r="C24" s="46"/>
      <c r="D24" s="46"/>
      <c r="E24" s="46"/>
      <c r="F24" s="46"/>
      <c r="G24" s="46"/>
      <c r="H24" s="47"/>
      <c r="K24" s="24"/>
    </row>
    <row r="25" spans="1:11" s="23" customFormat="1" ht="41.5" customHeight="1" x14ac:dyDescent="0.4">
      <c r="A25" s="22" t="s">
        <v>57</v>
      </c>
      <c r="B25" s="45"/>
      <c r="C25" s="46"/>
      <c r="D25" s="46"/>
      <c r="E25" s="46"/>
      <c r="F25" s="46"/>
      <c r="G25" s="46"/>
      <c r="H25" s="47"/>
      <c r="K25" s="24"/>
    </row>
    <row r="26" spans="1:11" s="23" customFormat="1" ht="41.5" customHeight="1" x14ac:dyDescent="0.4">
      <c r="A26" s="22" t="s">
        <v>58</v>
      </c>
      <c r="B26" s="45"/>
      <c r="C26" s="46"/>
      <c r="D26" s="46"/>
      <c r="E26" s="46"/>
      <c r="F26" s="46"/>
      <c r="G26" s="46"/>
      <c r="H26" s="47"/>
      <c r="K26" s="24"/>
    </row>
    <row r="27" spans="1:11" s="23" customFormat="1" ht="41.5" customHeight="1" x14ac:dyDescent="0.4">
      <c r="A27" s="22" t="s">
        <v>59</v>
      </c>
      <c r="B27" s="45"/>
      <c r="C27" s="46"/>
      <c r="D27" s="46"/>
      <c r="E27" s="46"/>
      <c r="F27" s="46"/>
      <c r="G27" s="46"/>
      <c r="H27" s="47"/>
      <c r="K27" s="24"/>
    </row>
    <row r="28" spans="1:11" s="23" customFormat="1" ht="41.5" customHeight="1" x14ac:dyDescent="0.4">
      <c r="A28" s="22" t="s">
        <v>53</v>
      </c>
      <c r="B28" s="45"/>
      <c r="C28" s="46"/>
      <c r="D28" s="46"/>
      <c r="E28" s="46"/>
      <c r="F28" s="46"/>
      <c r="G28" s="46"/>
      <c r="H28" s="47"/>
      <c r="K28" s="24"/>
    </row>
    <row r="29" spans="1:11" ht="28" customHeight="1" x14ac:dyDescent="0.4">
      <c r="A29" s="6"/>
    </row>
    <row r="30" spans="1:11" ht="28" customHeight="1" x14ac:dyDescent="0.4"/>
    <row r="31" spans="1:11" ht="28" customHeight="1" x14ac:dyDescent="0.4"/>
    <row r="32" spans="1:11" ht="28" customHeight="1" x14ac:dyDescent="0.4"/>
    <row r="33" ht="28" customHeight="1" x14ac:dyDescent="0.4"/>
    <row r="34" ht="28" customHeight="1" x14ac:dyDescent="0.4"/>
    <row r="35" ht="28" customHeight="1" x14ac:dyDescent="0.4"/>
    <row r="36" ht="28" customHeight="1" x14ac:dyDescent="0.4"/>
    <row r="37" ht="28" customHeight="1" x14ac:dyDescent="0.4"/>
    <row r="38" ht="28" customHeight="1" x14ac:dyDescent="0.4"/>
    <row r="39" ht="28" customHeight="1" x14ac:dyDescent="0.4"/>
    <row r="40" ht="28" customHeight="1" x14ac:dyDescent="0.4"/>
    <row r="41" ht="28" customHeight="1" x14ac:dyDescent="0.4"/>
    <row r="42" ht="28" customHeight="1" x14ac:dyDescent="0.4"/>
    <row r="43" ht="28" customHeight="1" x14ac:dyDescent="0.4"/>
    <row r="44" ht="28" customHeight="1" x14ac:dyDescent="0.4"/>
    <row r="45" ht="28" customHeight="1" x14ac:dyDescent="0.4"/>
    <row r="46" ht="28" customHeight="1" x14ac:dyDescent="0.4"/>
    <row r="47" ht="28" customHeight="1" x14ac:dyDescent="0.4"/>
    <row r="48" ht="28" customHeight="1" x14ac:dyDescent="0.4"/>
    <row r="49" ht="28" customHeight="1" x14ac:dyDescent="0.4"/>
    <row r="50" ht="28" customHeight="1" x14ac:dyDescent="0.4"/>
    <row r="51" ht="28" customHeight="1" x14ac:dyDescent="0.4"/>
    <row r="52" ht="28" customHeight="1" x14ac:dyDescent="0.4"/>
    <row r="53" ht="28" customHeight="1" x14ac:dyDescent="0.4"/>
    <row r="54" ht="28" customHeight="1" x14ac:dyDescent="0.4"/>
    <row r="55" ht="28" customHeight="1" x14ac:dyDescent="0.4"/>
    <row r="56" ht="28" customHeight="1" x14ac:dyDescent="0.4"/>
  </sheetData>
  <sheetProtection password="FAB5" sheet="1" objects="1" scenarios="1" selectLockedCells="1"/>
  <mergeCells count="16">
    <mergeCell ref="B28:H28"/>
    <mergeCell ref="B25:H25"/>
    <mergeCell ref="A22:H22"/>
    <mergeCell ref="B26:H26"/>
    <mergeCell ref="B27:H27"/>
    <mergeCell ref="B10:H10"/>
    <mergeCell ref="A12:H12"/>
    <mergeCell ref="B23:H23"/>
    <mergeCell ref="B24:H24"/>
    <mergeCell ref="B5:H5"/>
    <mergeCell ref="B8:H8"/>
    <mergeCell ref="A1:H1"/>
    <mergeCell ref="A2:H2"/>
    <mergeCell ref="A4:H4"/>
    <mergeCell ref="A7:H7"/>
    <mergeCell ref="B9:H9"/>
  </mergeCells>
  <phoneticPr fontId="2" type="noConversion"/>
  <hyperlinks>
    <hyperlink ref="B23:H23" r:id="rId1" display="https://www.post.gov.tw/post/internet/Postal/index.jsp?ID=207"/>
  </hyperlinks>
  <pageMargins left="0.7" right="0.7" top="0.75" bottom="0.75" header="0.3" footer="0.3"/>
  <pageSetup paperSize="9" orientation="portrait" horizontalDpi="4294967293" verticalDpi="4294967293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B1:O12"/>
  <sheetViews>
    <sheetView zoomScale="104" zoomScaleNormal="104" workbookViewId="0">
      <selection activeCell="B1" sqref="B1"/>
    </sheetView>
  </sheetViews>
  <sheetFormatPr defaultRowHeight="17" x14ac:dyDescent="0.4"/>
  <cols>
    <col min="2" max="2" width="9.1796875" bestFit="1" customWidth="1"/>
    <col min="10" max="10" width="11.36328125" bestFit="1" customWidth="1"/>
  </cols>
  <sheetData>
    <row r="1" spans="2:15" x14ac:dyDescent="0.4">
      <c r="B1" s="1">
        <f>(專案經歷工作底稿!B19-專案經歷工作底稿!B18)/30</f>
        <v>0</v>
      </c>
      <c r="C1" s="1">
        <f>(專案經歷工作底稿!C19-專案經歷工作底稿!C18)/30</f>
        <v>0</v>
      </c>
      <c r="D1" s="1">
        <f>(專案經歷工作底稿!D19-專案經歷工作底稿!D18)/30</f>
        <v>0</v>
      </c>
      <c r="E1" s="1">
        <f>(專案經歷工作底稿!E19-專案經歷工作底稿!E18)/30</f>
        <v>0</v>
      </c>
      <c r="F1" s="1">
        <f>(專案經歷工作底稿!F19-專案經歷工作底稿!F18)/30</f>
        <v>0</v>
      </c>
      <c r="G1" s="1">
        <f>(專案經歷工作底稿!G19-專案經歷工作底稿!G18)/30</f>
        <v>0</v>
      </c>
      <c r="H1" s="1">
        <f>(專案經歷工作底稿!H19-專案經歷工作底稿!H18)/30</f>
        <v>0</v>
      </c>
      <c r="J1" t="s">
        <v>9</v>
      </c>
      <c r="L1" t="s">
        <v>20</v>
      </c>
      <c r="O1" t="s">
        <v>31</v>
      </c>
    </row>
    <row r="2" spans="2:15" x14ac:dyDescent="0.4">
      <c r="B2" t="str">
        <f>IF(B1=0, "0","+1")</f>
        <v>0</v>
      </c>
      <c r="C2" t="str">
        <f t="shared" ref="C2:H2" si="0">IF(C1=0, "0","+1")</f>
        <v>0</v>
      </c>
      <c r="D2" t="str">
        <f t="shared" si="0"/>
        <v>0</v>
      </c>
      <c r="E2" t="str">
        <f t="shared" si="0"/>
        <v>0</v>
      </c>
      <c r="F2" t="str">
        <f t="shared" si="0"/>
        <v>0</v>
      </c>
      <c r="G2" t="str">
        <f t="shared" si="0"/>
        <v>0</v>
      </c>
      <c r="H2" t="str">
        <f t="shared" si="0"/>
        <v>0</v>
      </c>
    </row>
    <row r="3" spans="2:15" x14ac:dyDescent="0.4">
      <c r="B3">
        <f>B1+B2</f>
        <v>0</v>
      </c>
      <c r="C3">
        <f t="shared" ref="C3:H3" si="1">C1+C2</f>
        <v>0</v>
      </c>
      <c r="D3">
        <f t="shared" si="1"/>
        <v>0</v>
      </c>
      <c r="E3">
        <f t="shared" si="1"/>
        <v>0</v>
      </c>
      <c r="F3">
        <f t="shared" si="1"/>
        <v>0</v>
      </c>
      <c r="G3">
        <f t="shared" si="1"/>
        <v>0</v>
      </c>
      <c r="H3">
        <f t="shared" si="1"/>
        <v>0</v>
      </c>
      <c r="J3" s="2" t="s">
        <v>19</v>
      </c>
      <c r="L3" t="s">
        <v>21</v>
      </c>
      <c r="O3" t="s">
        <v>21</v>
      </c>
    </row>
    <row r="4" spans="2:15" x14ac:dyDescent="0.4">
      <c r="B4" t="e">
        <f>SUM(專案經歷工作底稿!#REF!)</f>
        <v>#REF!</v>
      </c>
      <c r="C4" t="e">
        <f>SUM(專案經歷工作底稿!#REF!)</f>
        <v>#REF!</v>
      </c>
      <c r="D4" t="e">
        <f>SUM(專案經歷工作底稿!#REF!)</f>
        <v>#REF!</v>
      </c>
      <c r="E4" t="e">
        <f>SUM(專案經歷工作底稿!#REF!)</f>
        <v>#REF!</v>
      </c>
      <c r="F4" t="e">
        <f>SUM(專案經歷工作底稿!#REF!)</f>
        <v>#REF!</v>
      </c>
      <c r="G4" t="e">
        <f>SUM(專案經歷工作底稿!#REF!)</f>
        <v>#REF!</v>
      </c>
      <c r="H4" t="e">
        <f>SUM(專案經歷工作底稿!#REF!)</f>
        <v>#REF!</v>
      </c>
      <c r="J4" t="s">
        <v>10</v>
      </c>
      <c r="L4" t="s">
        <v>22</v>
      </c>
      <c r="O4" t="s">
        <v>32</v>
      </c>
    </row>
    <row r="5" spans="2:15" x14ac:dyDescent="0.4">
      <c r="J5" t="s">
        <v>11</v>
      </c>
      <c r="L5" t="s">
        <v>23</v>
      </c>
      <c r="O5" t="s">
        <v>33</v>
      </c>
    </row>
    <row r="6" spans="2:15" x14ac:dyDescent="0.4">
      <c r="J6" t="s">
        <v>12</v>
      </c>
      <c r="L6" t="s">
        <v>24</v>
      </c>
      <c r="O6" t="s">
        <v>34</v>
      </c>
    </row>
    <row r="7" spans="2:15" x14ac:dyDescent="0.4">
      <c r="J7" t="s">
        <v>13</v>
      </c>
      <c r="L7" t="s">
        <v>25</v>
      </c>
      <c r="O7" t="s">
        <v>35</v>
      </c>
    </row>
    <row r="8" spans="2:15" x14ac:dyDescent="0.4">
      <c r="J8" t="s">
        <v>14</v>
      </c>
      <c r="L8" t="s">
        <v>26</v>
      </c>
    </row>
    <row r="9" spans="2:15" x14ac:dyDescent="0.4">
      <c r="J9" t="s">
        <v>18</v>
      </c>
      <c r="L9" t="s">
        <v>29</v>
      </c>
    </row>
    <row r="10" spans="2:15" x14ac:dyDescent="0.4">
      <c r="J10" t="s">
        <v>15</v>
      </c>
      <c r="L10" t="s">
        <v>27</v>
      </c>
    </row>
    <row r="11" spans="2:15" x14ac:dyDescent="0.4">
      <c r="J11" t="s">
        <v>16</v>
      </c>
      <c r="L11" t="s">
        <v>28</v>
      </c>
    </row>
    <row r="12" spans="2:15" x14ac:dyDescent="0.4">
      <c r="J12" t="s">
        <v>17</v>
      </c>
      <c r="L12" t="s">
        <v>30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專案經歷工作底稿</vt:lpstr>
      <vt:lpstr>datasheet</vt:lpstr>
      <vt:lpstr>AAAAA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PMP</cp:lastModifiedBy>
  <dcterms:created xsi:type="dcterms:W3CDTF">2019-07-11T03:08:40Z</dcterms:created>
  <dcterms:modified xsi:type="dcterms:W3CDTF">2023-07-21T09:25:42Z</dcterms:modified>
</cp:coreProperties>
</file>